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21" i="1"/>
  <c r="F18"/>
  <c r="F14"/>
  <c r="D21"/>
</calcChain>
</file>

<file path=xl/sharedStrings.xml><?xml version="1.0" encoding="utf-8"?>
<sst xmlns="http://schemas.openxmlformats.org/spreadsheetml/2006/main" count="24" uniqueCount="24">
  <si>
    <t>подпункт"М" пункта 11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</si>
  <si>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</si>
  <si>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</si>
  <si>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</si>
  <si>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NN</t>
  </si>
  <si>
    <t>Наименование</t>
  </si>
  <si>
    <t>№ договора</t>
  </si>
  <si>
    <t>К-во эл.энергии для комп. потерь,кВт.ч.</t>
  </si>
  <si>
    <t>Цена(тариф),</t>
  </si>
  <si>
    <t>Сумма,</t>
  </si>
  <si>
    <t>п/п</t>
  </si>
  <si>
    <t>поставщика</t>
  </si>
  <si>
    <t>руб.  без н.д.с.</t>
  </si>
  <si>
    <t>руб.</t>
  </si>
  <si>
    <t>услуг</t>
  </si>
  <si>
    <t>АО</t>
  </si>
  <si>
    <t xml:space="preserve"> доп.согл . От 27.12.2016г. к договору №194 от 10ноября 2014 г.</t>
  </si>
  <si>
    <t>« АтомСбыт»</t>
  </si>
  <si>
    <t>ПАО «ТНС энерго Воронеж»</t>
  </si>
  <si>
    <t xml:space="preserve">  доп.согл от  29.12.2016 г.  к договору № 09от</t>
  </si>
  <si>
    <t>01марта</t>
  </si>
  <si>
    <t>2013 г.</t>
  </si>
  <si>
    <t>ИТОГО :</t>
  </si>
  <si>
    <t>за июль 2017г.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</si>
</sst>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3" xfId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1" fillId="0" borderId="5" xfId="1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right" vertical="center" wrapText="1"/>
    </xf>
    <xf numFmtId="2" fontId="2" fillId="0" borderId="4" xfId="1" applyNumberFormat="1" applyFont="1" applyBorder="1" applyAlignment="1">
      <alignment vertical="center" wrapText="1"/>
    </xf>
    <xf numFmtId="0" fontId="1" fillId="0" borderId="6" xfId="1" applyBorder="1" applyAlignment="1">
      <alignment horizontal="center" vertical="top" wrapText="1"/>
    </xf>
    <xf numFmtId="2" fontId="2" fillId="0" borderId="6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21" sqref="D21"/>
    </sheetView>
  </sheetViews>
  <sheetFormatPr defaultColWidth="8.7109375" defaultRowHeight="12.75"/>
  <cols>
    <col min="1" max="1" width="7.140625" style="1" customWidth="1"/>
    <col min="2" max="2" width="15.42578125" style="1" customWidth="1"/>
    <col min="3" max="3" width="11.28515625" style="1" customWidth="1"/>
    <col min="4" max="4" width="12.5703125" style="1" customWidth="1"/>
    <col min="5" max="5" width="13.5703125" style="1" customWidth="1"/>
    <col min="6" max="6" width="12.85546875" style="1" customWidth="1"/>
    <col min="7" max="16384" width="8.7109375" style="1"/>
  </cols>
  <sheetData>
    <row r="1" spans="1:6">
      <c r="E1" s="17" t="s">
        <v>0</v>
      </c>
      <c r="F1" s="17"/>
    </row>
    <row r="3" spans="1:6">
      <c r="A3" s="17" t="s">
        <v>1</v>
      </c>
      <c r="B3" s="17"/>
      <c r="C3" s="17"/>
      <c r="D3" s="17"/>
      <c r="E3" s="17"/>
      <c r="F3" s="17"/>
    </row>
    <row r="4" spans="1:6">
      <c r="A4" s="17" t="s">
        <v>2</v>
      </c>
      <c r="B4" s="17"/>
      <c r="C4" s="17"/>
      <c r="D4" s="17"/>
      <c r="E4" s="17"/>
      <c r="F4" s="17"/>
    </row>
    <row r="5" spans="1:6">
      <c r="A5" s="17" t="s">
        <v>23</v>
      </c>
      <c r="B5" s="17"/>
      <c r="C5" s="17"/>
      <c r="D5" s="17"/>
      <c r="E5" s="17"/>
      <c r="F5" s="17"/>
    </row>
    <row r="6" spans="1:6">
      <c r="A6" s="17" t="s">
        <v>3</v>
      </c>
      <c r="B6" s="17"/>
      <c r="C6" s="17"/>
      <c r="D6" s="17"/>
      <c r="E6" s="17"/>
      <c r="F6" s="17"/>
    </row>
    <row r="7" spans="1:6" ht="15">
      <c r="A7" s="2"/>
    </row>
    <row r="8" spans="1:6" ht="12.75" customHeight="1">
      <c r="A8" s="3" t="s">
        <v>4</v>
      </c>
      <c r="B8" s="4" t="s">
        <v>5</v>
      </c>
      <c r="C8" s="18" t="s">
        <v>6</v>
      </c>
      <c r="D8" s="18" t="s">
        <v>7</v>
      </c>
      <c r="E8" s="4" t="s">
        <v>8</v>
      </c>
      <c r="F8" s="3" t="s">
        <v>9</v>
      </c>
    </row>
    <row r="9" spans="1:6" ht="30">
      <c r="A9" s="5" t="s">
        <v>10</v>
      </c>
      <c r="B9" s="6" t="s">
        <v>11</v>
      </c>
      <c r="C9" s="18"/>
      <c r="D9" s="18"/>
      <c r="E9" s="6" t="s">
        <v>12</v>
      </c>
      <c r="F9" s="5" t="s">
        <v>13</v>
      </c>
    </row>
    <row r="10" spans="1:6" ht="15">
      <c r="A10" s="7"/>
      <c r="B10" s="6" t="s">
        <v>14</v>
      </c>
      <c r="C10" s="18"/>
      <c r="D10" s="18"/>
      <c r="E10" s="8"/>
      <c r="F10" s="7"/>
    </row>
    <row r="11" spans="1:6">
      <c r="A11" s="9"/>
      <c r="B11" s="10"/>
      <c r="C11" s="18"/>
      <c r="D11" s="18"/>
      <c r="E11" s="10"/>
      <c r="F11" s="9"/>
    </row>
    <row r="12" spans="1:6" ht="1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1">
        <v>7</v>
      </c>
    </row>
    <row r="13" spans="1:6" ht="12.75" customHeight="1">
      <c r="A13" s="18">
        <v>1</v>
      </c>
      <c r="B13" s="6" t="s">
        <v>15</v>
      </c>
      <c r="C13" s="20" t="s">
        <v>16</v>
      </c>
      <c r="D13" s="6"/>
      <c r="E13" s="6"/>
      <c r="F13" s="5"/>
    </row>
    <row r="14" spans="1:6" ht="82.15" customHeight="1">
      <c r="A14" s="18"/>
      <c r="B14" s="6" t="s">
        <v>17</v>
      </c>
      <c r="C14" s="20"/>
      <c r="D14" s="6">
        <v>165503</v>
      </c>
      <c r="E14" s="6">
        <v>2.6510669999999998</v>
      </c>
      <c r="F14" s="13">
        <f>D14*E14</f>
        <v>438759.54170099995</v>
      </c>
    </row>
    <row r="15" spans="1:6" ht="11.1" customHeight="1">
      <c r="A15" s="18"/>
      <c r="B15" s="12"/>
      <c r="C15" s="12"/>
      <c r="D15" s="10"/>
      <c r="E15" s="10"/>
      <c r="F15" s="10"/>
    </row>
    <row r="16" spans="1:6" ht="15">
      <c r="A16" s="11"/>
      <c r="B16" s="12"/>
      <c r="C16" s="12"/>
      <c r="D16" s="12"/>
      <c r="E16" s="12"/>
      <c r="F16" s="12"/>
    </row>
    <row r="17" spans="1:6" ht="12.75" customHeight="1">
      <c r="A17" s="18">
        <v>2</v>
      </c>
      <c r="B17" s="18" t="s">
        <v>18</v>
      </c>
      <c r="C17" s="6" t="s">
        <v>19</v>
      </c>
      <c r="D17" s="6"/>
      <c r="E17" s="6"/>
      <c r="F17" s="6"/>
    </row>
    <row r="18" spans="1:6" ht="15">
      <c r="A18" s="18"/>
      <c r="B18" s="18"/>
      <c r="C18" s="6" t="s">
        <v>20</v>
      </c>
      <c r="D18" s="6">
        <v>401922</v>
      </c>
      <c r="E18" s="6">
        <v>2.7460599999999999</v>
      </c>
      <c r="F18" s="14">
        <f>D18*E18</f>
        <v>1103701.92732</v>
      </c>
    </row>
    <row r="19" spans="1:6" ht="15">
      <c r="A19" s="18"/>
      <c r="B19" s="18"/>
      <c r="C19" s="12" t="s">
        <v>21</v>
      </c>
      <c r="D19" s="15"/>
      <c r="E19" s="15"/>
      <c r="F19" s="14"/>
    </row>
    <row r="20" spans="1:6" ht="15">
      <c r="A20" s="11"/>
      <c r="B20" s="12"/>
      <c r="C20" s="12"/>
      <c r="D20" s="12"/>
      <c r="E20" s="12"/>
      <c r="F20" s="12"/>
    </row>
    <row r="21" spans="1:6" ht="15">
      <c r="A21" s="11"/>
      <c r="B21" s="12" t="s">
        <v>22</v>
      </c>
      <c r="C21" s="12"/>
      <c r="D21" s="12">
        <f>D14+D18+D19</f>
        <v>567425</v>
      </c>
      <c r="E21" s="12"/>
      <c r="F21" s="16">
        <f>F14+F18</f>
        <v>1542461.469021</v>
      </c>
    </row>
    <row r="22" spans="1:6" ht="15">
      <c r="A22" s="2"/>
    </row>
    <row r="23" spans="1:6" ht="15">
      <c r="A23" s="19"/>
      <c r="B23" s="19"/>
      <c r="C23" s="19"/>
      <c r="D23" s="19"/>
      <c r="E23" s="19"/>
      <c r="F23" s="19"/>
    </row>
  </sheetData>
  <sheetProtection selectLockedCells="1" selectUnlockedCells="1"/>
  <mergeCells count="12">
    <mergeCell ref="A23:F23"/>
    <mergeCell ref="A6:F6"/>
    <mergeCell ref="C8:C11"/>
    <mergeCell ref="D8:D11"/>
    <mergeCell ref="A13:A15"/>
    <mergeCell ref="C13:C14"/>
    <mergeCell ref="E1:F1"/>
    <mergeCell ref="A3:F3"/>
    <mergeCell ref="A4:F4"/>
    <mergeCell ref="A5:F5"/>
    <mergeCell ref="A17:A19"/>
    <mergeCell ref="B17:B19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Экономист</cp:lastModifiedBy>
  <dcterms:created xsi:type="dcterms:W3CDTF">2017-02-15T11:04:10Z</dcterms:created>
  <dcterms:modified xsi:type="dcterms:W3CDTF">2017-09-11T11:17:14Z</dcterms:modified>
</cp:coreProperties>
</file>